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71 СМР Садовая-Вилоновская-Рабочая (НВ+НК) (ИП)\СКС-2471\"/>
    </mc:Choice>
  </mc:AlternateContent>
  <bookViews>
    <workbookView xWindow="0" yWindow="0" windowWidth="14130" windowHeight="11175"/>
  </bookViews>
  <sheets>
    <sheet name="тмц" sheetId="4" r:id="rId1"/>
  </sheets>
  <definedNames>
    <definedName name="_xlnm.Print_Area" localSheetId="0">тмц!$A$1:$X$24</definedName>
  </definedNames>
  <calcPr calcId="152511" iterateDelta="1E-4"/>
</workbook>
</file>

<file path=xl/calcChain.xml><?xml version="1.0" encoding="utf-8"?>
<calcChain xmlns="http://schemas.openxmlformats.org/spreadsheetml/2006/main">
  <c r="X13" i="4" l="1"/>
  <c r="V13" i="4"/>
  <c r="N13" i="4"/>
  <c r="N12" i="4"/>
  <c r="N11" i="4"/>
  <c r="X11" i="4" l="1"/>
  <c r="X12" i="4" l="1"/>
</calcChain>
</file>

<file path=xl/sharedStrings.xml><?xml version="1.0" encoding="utf-8"?>
<sst xmlns="http://schemas.openxmlformats.org/spreadsheetml/2006/main" count="62" uniqueCount="52">
  <si>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</si>
  <si>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</si>
  <si>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</si>
  <si>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</si>
  <si>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</si>
  <si>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</si>
  <si>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</si>
  <si>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</si>
  <si>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</si>
  <si>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</si>
  <si>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</si>
  <si>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</si>
  <si>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</si>
  <si>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</si>
  <si>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</si>
  <si>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</si>
  <si>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</si>
  <si>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</si>
  <si>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</si>
  <si>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</si>
  <si>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</si>
  <si>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</si>
  <si>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</si>
  <si>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</si>
  <si>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</si>
  <si>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</si>
  <si>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</si>
  <si>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</si>
  <si>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</si>
  <si>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</si>
  <si>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</si>
  <si>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</si>
  <si>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</si>
  <si>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</si>
  <si>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</si>
  <si>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</si>
  <si>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</si>
  <si>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</si>
  <si>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</si>
  <si>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</si>
  <si>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</si>
  <si>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</si>
  <si>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</si>
  <si>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</si>
  <si>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</si>
  <si>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Приложение 1.2 Техническое задание, проект, смета</t>
  </si>
  <si>
    <t>Место выполнения работ</t>
  </si>
  <si>
    <t>СКС-2471</t>
  </si>
  <si>
    <t xml:space="preserve">Строительство сетей водоснабжения для подключения объекта капстроительства к централизованной системе водоснабжения: 
«Два водопроводных ввода Дн-110 мм»
</t>
  </si>
  <si>
    <t xml:space="preserve">Строительство канализационных сетей для подключения объекта капитального строительства к централизованной системе водоотведения:  
«Канализационный выпуск 4 Дн — 160 мм»
</t>
  </si>
  <si>
    <t>г. Самара, Ленинский район, в границах улиц Самарская, Садовая, Вилоновская, Рабочая</t>
  </si>
  <si>
    <t>33 календарных дня 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</si>
</sst>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46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60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48</v>
      </c>
      <c r="F11" s="30" t="s">
        <v>45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39</v>
      </c>
      <c r="L11" s="60" t="s">
        <v>51</v>
      </c>
      <c r="M11" s="33">
        <v>659033</v>
      </c>
      <c r="N11" s="33">
        <f>M11*J11</f>
        <v>659033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160.5" customHeight="1" x14ac:dyDescent="0.2">
      <c r="A12" s="31">
        <v>2</v>
      </c>
      <c r="B12" s="41">
        <v>1</v>
      </c>
      <c r="C12" s="37" t="s">
        <v>43</v>
      </c>
      <c r="D12" s="37" t="s">
        <v>43</v>
      </c>
      <c r="E12" s="30" t="s">
        <v>49</v>
      </c>
      <c r="F12" s="30" t="s">
        <v>45</v>
      </c>
      <c r="G12" s="30" t="s">
        <v>37</v>
      </c>
      <c r="H12" s="31" t="s">
        <v>50</v>
      </c>
      <c r="I12" s="31" t="s">
        <v>38</v>
      </c>
      <c r="J12" s="31">
        <v>1</v>
      </c>
      <c r="K12" s="32" t="s">
        <v>39</v>
      </c>
      <c r="L12" s="60" t="s">
        <v>51</v>
      </c>
      <c r="M12" s="33">
        <v>1575389</v>
      </c>
      <c r="N12" s="33">
        <f>M12*J12</f>
        <v>1575389</v>
      </c>
      <c r="O12" s="38"/>
      <c r="P12" s="38"/>
      <c r="Q12" s="42"/>
      <c r="R12" s="42"/>
      <c r="S12" s="38"/>
      <c r="T12" s="38"/>
      <c r="U12" s="34"/>
      <c r="V12" s="34"/>
      <c r="W12" s="34"/>
      <c r="X12" s="34">
        <f t="shared" ref="X12" si="1">W12*J12</f>
        <v>0</v>
      </c>
    </row>
    <row r="13" spans="1:24" ht="20.25" customHeight="1" x14ac:dyDescent="0.25">
      <c r="A13" s="50" t="s">
        <v>21</v>
      </c>
      <c r="B13" s="50"/>
      <c r="C13" s="50"/>
      <c r="D13" s="50"/>
      <c r="E13" s="50"/>
      <c r="F13" s="50"/>
      <c r="G13" s="50"/>
      <c r="H13" s="39"/>
      <c r="I13" s="39"/>
      <c r="J13" s="39"/>
      <c r="K13" s="39"/>
      <c r="L13" s="39"/>
      <c r="M13" s="39"/>
      <c r="N13" s="39">
        <f>SUM(N11:N12)</f>
        <v>2234422</v>
      </c>
      <c r="O13" s="56"/>
      <c r="P13" s="56"/>
      <c r="Q13" s="56"/>
      <c r="R13" s="56"/>
      <c r="S13" s="56"/>
      <c r="T13" s="56"/>
      <c r="U13" s="57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8" t="s">
        <v>28</v>
      </c>
      <c r="B15" s="59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6" t="s">
        <v>31</v>
      </c>
      <c r="B17" s="47"/>
      <c r="C17" s="48"/>
      <c r="D17" s="49" t="s">
        <v>40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3"/>
      <c r="D20" s="43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2022-07-05T05:56:29Z</dcterms:modified>
</cp:coreProperties>
</file>